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2 SUTARTYS\Gruodis\2022 - 3723\"/>
    </mc:Choice>
  </mc:AlternateContent>
  <bookViews>
    <workbookView xWindow="0" yWindow="0" windowWidth="23040" windowHeight="8595"/>
  </bookViews>
  <sheets>
    <sheet name="Sheet1" sheetId="1" r:id="rId1"/>
  </sheets>
  <definedNames>
    <definedName name="_xlnm._FilterDatabase" localSheetId="0" hidden="1">Sheet1!$A$6:$J$10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H8" i="1"/>
  <c r="H7" i="1"/>
</calcChain>
</file>

<file path=xl/sharedStrings.xml><?xml version="1.0" encoding="utf-8"?>
<sst xmlns="http://schemas.openxmlformats.org/spreadsheetml/2006/main" count="23" uniqueCount="22">
  <si>
    <t>vnt.</t>
  </si>
  <si>
    <t>33124000-5</t>
  </si>
  <si>
    <t>Testas (juostelė), išmatuoti akių pH patekus į akis cheminei medžiagai</t>
  </si>
  <si>
    <t>BVPŽ kodas</t>
  </si>
  <si>
    <t>Pavadinimas</t>
  </si>
  <si>
    <t xml:space="preserve">Mato vnt. </t>
  </si>
  <si>
    <t>Orientacinis kiekis 24 mėn.</t>
  </si>
  <si>
    <t>Kaina vnt. be PVM, Eur</t>
  </si>
  <si>
    <t>PVM tarifas</t>
  </si>
  <si>
    <t>33730000-6</t>
  </si>
  <si>
    <t>Orui laidi kontaktinė linzė (0,0 dioptrijų)</t>
  </si>
  <si>
    <t>Kaina viso be PVM, Eur</t>
  </si>
  <si>
    <t>Kaina viso su PVM, Eur</t>
  </si>
  <si>
    <t>Gamintojas/ katalogo numeris</t>
  </si>
  <si>
    <t>Pirkimo dalies Nr.</t>
  </si>
  <si>
    <t>Atviro konkurso sąlygų</t>
  </si>
  <si>
    <t xml:space="preserve">6 priedas </t>
  </si>
  <si>
    <t>KAINŲ PASIŪLYMO LENTELĖ</t>
  </si>
  <si>
    <t>Tiekėjo pavadinimas______________</t>
  </si>
  <si>
    <t>Alcon Laborotories, Inc.
Air Optix® Night &amp; Day® Aqua</t>
  </si>
  <si>
    <r>
      <t xml:space="preserve">Gamintojas: </t>
    </r>
    <r>
      <rPr>
        <b/>
        <sz val="11"/>
        <rFont val="Times New Roman"/>
        <family val="1"/>
        <charset val="186"/>
      </rPr>
      <t xml:space="preserve">Johnson Test Papers Ltd. </t>
    </r>
    <r>
      <rPr>
        <sz val="11"/>
        <rFont val="Times New Roman"/>
        <family val="1"/>
      </rPr>
      <t xml:space="preserve">Prekės katalogo nr. </t>
    </r>
    <r>
      <rPr>
        <b/>
        <sz val="11"/>
        <rFont val="Times New Roman"/>
        <family val="1"/>
        <charset val="186"/>
      </rPr>
      <t>046.33C</t>
    </r>
  </si>
  <si>
    <t>Fox Vision UAB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</si>
</sst>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sz val="11"/>
      <color theme="1"/>
      <name val="Times New Roman"/>
      <family val="1"/>
    </font>
    <font>
      <sz val="11"/>
      <color rgb="FF7030A0"/>
      <name val="Times New Roman"/>
      <family val="1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8" applyNumberFormat="1" applyFont="1" applyFill="1" applyBorder="1" applyAlignment="1">
      <alignment horizontal="center" vertical="center" wrapText="1"/>
    </xf>
    <xf numFmtId="9" fontId="2" fillId="0" borderId="1" xfId="9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Fill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2" fontId="6" fillId="0" borderId="0" xfId="0" applyNumberFormat="1" applyFont="1" applyBorder="1" applyAlignment="1">
      <alignment wrapText="1"/>
    </xf>
    <xf numFmtId="2" fontId="6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9" fontId="2" fillId="0" borderId="1" xfId="1" applyFont="1" applyFill="1" applyBorder="1"/>
    <xf numFmtId="43" fontId="2" fillId="0" borderId="1" xfId="10" applyFont="1" applyFill="1" applyBorder="1" applyAlignment="1">
      <alignment wrapText="1"/>
    </xf>
    <xf numFmtId="43" fontId="2" fillId="0" borderId="1" xfId="1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3" fontId="2" fillId="0" borderId="1" xfId="1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</cellXfs>
  <cellStyles count="11">
    <cellStyle name="Excel Built-in Normal 3" xfId="4"/>
    <cellStyle name="Įprastas" xfId="0" builtinId="0"/>
    <cellStyle name="Kablelis" xfId="10" builtinId="3"/>
    <cellStyle name="Normal 2" xfId="7"/>
    <cellStyle name="Normal 2 2" xfId="2"/>
    <cellStyle name="Normal 3" xfId="8"/>
    <cellStyle name="Normal 5" xfId="5"/>
    <cellStyle name="Normal 6" xfId="6"/>
    <cellStyle name="Percent 2" xfId="3"/>
    <cellStyle name="Percent 3" xfId="9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F15" sqref="F15"/>
    </sheetView>
  </sheetViews>
  <sheetFormatPr defaultColWidth="9.140625" defaultRowHeight="15"/>
  <cols>
    <col min="1" max="1" width="8.42578125" style="10" customWidth="1"/>
    <col min="2" max="2" width="11.85546875" style="10" customWidth="1"/>
    <col min="3" max="3" width="33.85546875" style="10" customWidth="1"/>
    <col min="4" max="4" width="6.140625" style="10" customWidth="1"/>
    <col min="5" max="5" width="10.7109375" style="10" customWidth="1"/>
    <col min="6" max="6" width="11" style="10" customWidth="1"/>
    <col min="7" max="7" width="7.28515625" style="10" customWidth="1"/>
    <col min="8" max="8" width="11.28515625" style="10" customWidth="1"/>
    <col min="9" max="9" width="10.28515625" style="10" customWidth="1"/>
    <col min="10" max="17" width="13.42578125" style="10" customWidth="1"/>
    <col min="18" max="16384" width="9.140625" style="10"/>
  </cols>
  <sheetData>
    <row r="1" spans="1:10">
      <c r="I1" s="21" t="s">
        <v>15</v>
      </c>
      <c r="J1" s="21"/>
    </row>
    <row r="2" spans="1:10">
      <c r="I2" s="22" t="s">
        <v>16</v>
      </c>
      <c r="J2" s="23"/>
    </row>
    <row r="3" spans="1:10">
      <c r="C3" s="29" t="s">
        <v>17</v>
      </c>
      <c r="D3" s="29"/>
      <c r="E3" s="29"/>
      <c r="F3" s="29"/>
    </row>
    <row r="4" spans="1:10">
      <c r="A4" s="10" t="s">
        <v>18</v>
      </c>
      <c r="C4" s="10" t="s">
        <v>21</v>
      </c>
    </row>
    <row r="6" spans="1:10" ht="45">
      <c r="A6" s="3" t="s">
        <v>14</v>
      </c>
      <c r="B6" s="3" t="s">
        <v>3</v>
      </c>
      <c r="C6" s="2" t="s">
        <v>4</v>
      </c>
      <c r="D6" s="3" t="s">
        <v>5</v>
      </c>
      <c r="E6" s="4" t="s">
        <v>6</v>
      </c>
      <c r="F6" s="7" t="s">
        <v>7</v>
      </c>
      <c r="G6" s="8" t="s">
        <v>8</v>
      </c>
      <c r="H6" s="6" t="s">
        <v>11</v>
      </c>
      <c r="I6" s="6" t="s">
        <v>12</v>
      </c>
      <c r="J6" s="9" t="s">
        <v>13</v>
      </c>
    </row>
    <row r="7" spans="1:10" ht="90">
      <c r="A7" s="1">
        <v>18</v>
      </c>
      <c r="B7" s="1" t="s">
        <v>9</v>
      </c>
      <c r="C7" s="11" t="s">
        <v>10</v>
      </c>
      <c r="D7" s="13" t="s">
        <v>0</v>
      </c>
      <c r="E7" s="1">
        <v>200</v>
      </c>
      <c r="F7" s="25">
        <v>7.5</v>
      </c>
      <c r="G7" s="24">
        <v>0.05</v>
      </c>
      <c r="H7" s="28">
        <f>E7*F7</f>
        <v>1500</v>
      </c>
      <c r="I7" s="28">
        <f>H7+H7*G7</f>
        <v>1575</v>
      </c>
      <c r="J7" s="12" t="s">
        <v>19</v>
      </c>
    </row>
    <row r="8" spans="1:10" ht="88.5">
      <c r="A8" s="1">
        <v>34</v>
      </c>
      <c r="B8" s="1" t="s">
        <v>1</v>
      </c>
      <c r="C8" s="5" t="s">
        <v>2</v>
      </c>
      <c r="D8" s="2" t="s">
        <v>0</v>
      </c>
      <c r="E8" s="2">
        <v>1600</v>
      </c>
      <c r="F8" s="26">
        <v>0.09</v>
      </c>
      <c r="G8" s="24">
        <v>0.21</v>
      </c>
      <c r="H8" s="28">
        <f>E8*F8</f>
        <v>144</v>
      </c>
      <c r="I8" s="28">
        <f>H8+H8*G8</f>
        <v>174.24</v>
      </c>
      <c r="J8" s="27" t="s">
        <v>20</v>
      </c>
    </row>
    <row r="9" spans="1:10">
      <c r="A9" s="14"/>
      <c r="B9" s="15"/>
      <c r="C9" s="16"/>
      <c r="D9" s="15"/>
      <c r="E9" s="17"/>
      <c r="F9" s="18"/>
      <c r="G9" s="17"/>
      <c r="H9" s="19"/>
      <c r="I9" s="19"/>
      <c r="J9" s="14"/>
    </row>
    <row r="11" spans="1:10">
      <c r="I11" s="20"/>
    </row>
  </sheetData>
  <autoFilter ref="A6:J10"/>
  <mergeCells count="1">
    <mergeCell ref="C3:F3"/>
  </mergeCells>
  <dataValidations count="1">
    <dataValidation allowBlank="1" showErrorMessage="1" sqref="A6:B6"/>
  </dataValidation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0B60D6D-7315-44E7-B553-0EA81ACA7C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2022-09-05T22:59:40Z</cp:lastPrinted>
  <dcterms:created xsi:type="dcterms:W3CDTF">2022-04-15T11:44:03Z</dcterms:created>
  <dcterms:modified xsi:type="dcterms:W3CDTF">2023-01-17T13:33:42Z</dcterms:modified>
</cp:coreProperties>
</file>